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 Vidochov\Desktop\PLOCHA\ROZPOČTY, výhledy\Rozpočty\"/>
    </mc:Choice>
  </mc:AlternateContent>
  <bookViews>
    <workbookView xWindow="0" yWindow="0" windowWidth="14370" windowHeight="7515"/>
  </bookViews>
  <sheets>
    <sheet name="Návrh rozpočtu na rok 2020" sheetId="6" r:id="rId1"/>
    <sheet name="List1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6" l="1"/>
  <c r="E18" i="6"/>
  <c r="D18" i="6"/>
  <c r="C18" i="6"/>
  <c r="F13" i="6"/>
  <c r="F21" i="6" s="1"/>
  <c r="E13" i="6"/>
  <c r="E21" i="6" s="1"/>
  <c r="D13" i="6"/>
  <c r="C13" i="6"/>
  <c r="C21" i="6" l="1"/>
  <c r="D21" i="6"/>
</calcChain>
</file>

<file path=xl/sharedStrings.xml><?xml version="1.0" encoding="utf-8"?>
<sst xmlns="http://schemas.openxmlformats.org/spreadsheetml/2006/main" count="24" uniqueCount="22">
  <si>
    <t>Skutečnost</t>
  </si>
  <si>
    <t>Schválený</t>
  </si>
  <si>
    <t>rozpočet</t>
  </si>
  <si>
    <t>PŘÍJMY CELKEM</t>
  </si>
  <si>
    <t>z toho</t>
  </si>
  <si>
    <t>daňové příjmy</t>
  </si>
  <si>
    <t>nedaňové příjmy</t>
  </si>
  <si>
    <t>kapitálové příjmy</t>
  </si>
  <si>
    <t>přijaté transfery</t>
  </si>
  <si>
    <t>VÝDAJE CELKEM</t>
  </si>
  <si>
    <t>běžné výdaje</t>
  </si>
  <si>
    <t>kapitálové výdaje</t>
  </si>
  <si>
    <t>Saldo příjmů a výdajů</t>
  </si>
  <si>
    <t>Financování</t>
  </si>
  <si>
    <t xml:space="preserve">Vyvěšeno: </t>
  </si>
  <si>
    <t>……………………………………….</t>
  </si>
  <si>
    <t>Věra Poláková, starostka obce</t>
  </si>
  <si>
    <t>Upravený</t>
  </si>
  <si>
    <t>Návrh</t>
  </si>
  <si>
    <t>SOUHRNNÉ  ÚDAJE  NÁVRHU  ROZPOČTU  2020 (v tis. Kč)</t>
  </si>
  <si>
    <t>k  30. 9. 2019</t>
  </si>
  <si>
    <t>26. listopadu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</si>
</sst>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5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12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3" xfId="0" applyFont="1" applyBorder="1"/>
    <xf numFmtId="4" fontId="2" fillId="0" borderId="3" xfId="0" applyNumberFormat="1" applyFont="1" applyBorder="1"/>
    <xf numFmtId="4" fontId="2" fillId="0" borderId="20" xfId="0" applyNumberFormat="1" applyFont="1" applyBorder="1"/>
    <xf numFmtId="0" fontId="1" fillId="0" borderId="22" xfId="0" applyFont="1" applyBorder="1"/>
    <xf numFmtId="0" fontId="1" fillId="0" borderId="23" xfId="0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0" fontId="1" fillId="0" borderId="21" xfId="0" applyFont="1" applyBorder="1"/>
    <xf numFmtId="0" fontId="1" fillId="0" borderId="24" xfId="0" applyFont="1" applyBorder="1"/>
    <xf numFmtId="4" fontId="2" fillId="0" borderId="2" xfId="0" applyNumberFormat="1" applyFont="1" applyBorder="1"/>
    <xf numFmtId="4" fontId="2" fillId="0" borderId="6" xfId="0" applyNumberFormat="1" applyFont="1" applyBorder="1"/>
    <xf numFmtId="0" fontId="2" fillId="0" borderId="24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D38" sqref="D38"/>
    </sheetView>
  </sheetViews>
  <sheetFormatPr defaultRowHeight="15" x14ac:dyDescent="0.25"/>
  <cols>
    <col min="1" max="1" width="27" customWidth="1"/>
    <col min="2" max="2" width="28.42578125" customWidth="1"/>
    <col min="3" max="3" width="21.28515625" customWidth="1"/>
    <col min="4" max="4" width="20.140625" customWidth="1"/>
    <col min="5" max="5" width="25.28515625" customWidth="1"/>
    <col min="6" max="6" width="20.7109375" customWidth="1"/>
    <col min="7" max="7" width="12" customWidth="1"/>
    <col min="8" max="8" width="10.5703125" customWidth="1"/>
    <col min="9" max="9" width="10.28515625" customWidth="1"/>
    <col min="10" max="10" width="11.140625" customWidth="1"/>
    <col min="11" max="11" width="10.42578125" customWidth="1"/>
    <col min="12" max="12" width="11" customWidth="1"/>
    <col min="13" max="13" width="10.42578125" customWidth="1"/>
    <col min="14" max="14" width="5.855468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64.5" hidden="1" x14ac:dyDescent="0.95">
      <c r="A3" s="1"/>
      <c r="B3" s="36"/>
      <c r="C3" s="36"/>
      <c r="D3" s="36"/>
      <c r="E3" s="36"/>
      <c r="F3" s="36"/>
      <c r="G3" s="1"/>
      <c r="H3" s="1"/>
      <c r="I3" s="1"/>
      <c r="J3" s="1"/>
      <c r="K3" s="1"/>
      <c r="L3" s="1"/>
      <c r="M3" s="1"/>
      <c r="N3" s="1"/>
      <c r="O3" s="1"/>
    </row>
    <row r="4" spans="1:16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idden="1" x14ac:dyDescent="0.25">
      <c r="A5" s="1"/>
      <c r="B5" s="34"/>
      <c r="C5" s="34"/>
      <c r="D5" s="34"/>
      <c r="E5" s="34"/>
      <c r="F5" s="35"/>
      <c r="G5" s="34"/>
      <c r="H5" s="34"/>
      <c r="I5" s="34"/>
      <c r="J5" s="34"/>
      <c r="K5" s="34"/>
      <c r="L5" s="34"/>
      <c r="M5" s="35"/>
      <c r="N5" s="34"/>
      <c r="O5" s="34"/>
      <c r="P5" s="33"/>
    </row>
    <row r="6" spans="1:16" ht="26.25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ht="26.25" hidden="1" customHeight="1" thickBot="1" x14ac:dyDescent="0.3">
      <c r="G7" s="1"/>
      <c r="H7" s="1"/>
      <c r="I7" s="1"/>
      <c r="J7" s="1"/>
      <c r="K7" s="1"/>
      <c r="L7" s="1"/>
      <c r="M7" s="1"/>
      <c r="N7" s="1"/>
      <c r="O7" s="1"/>
    </row>
    <row r="8" spans="1:16" ht="26.25" customHeight="1" x14ac:dyDescent="0.4">
      <c r="A8" s="37" t="s">
        <v>19</v>
      </c>
      <c r="B8" s="38"/>
      <c r="C8" s="39"/>
      <c r="D8" s="39"/>
      <c r="E8" s="39"/>
      <c r="F8" s="40"/>
      <c r="G8" s="1"/>
      <c r="H8" s="1"/>
      <c r="I8" s="1"/>
      <c r="J8" s="1"/>
      <c r="K8" s="1"/>
      <c r="L8" s="1"/>
      <c r="M8" s="1"/>
      <c r="N8" s="1"/>
      <c r="O8" s="1"/>
    </row>
    <row r="9" spans="1:16" ht="26.25" customHeight="1" x14ac:dyDescent="0.4">
      <c r="A9" s="2"/>
      <c r="B9" s="3"/>
      <c r="C9" s="4">
        <v>2018</v>
      </c>
      <c r="D9" s="5">
        <v>2019</v>
      </c>
      <c r="E9" s="5">
        <v>2019</v>
      </c>
      <c r="F9" s="6">
        <v>2020</v>
      </c>
      <c r="G9" s="1"/>
      <c r="H9" s="1"/>
      <c r="I9" s="1"/>
      <c r="J9" s="1"/>
      <c r="K9" s="1"/>
      <c r="L9" s="1"/>
      <c r="M9" s="1"/>
      <c r="N9" s="1"/>
      <c r="O9" s="1"/>
    </row>
    <row r="10" spans="1:16" ht="26.25" customHeight="1" x14ac:dyDescent="0.4">
      <c r="A10" s="7"/>
      <c r="B10" s="8"/>
      <c r="C10" s="5" t="s">
        <v>0</v>
      </c>
      <c r="D10" s="5" t="s">
        <v>1</v>
      </c>
      <c r="E10" s="5" t="s">
        <v>17</v>
      </c>
      <c r="F10" s="6" t="s">
        <v>18</v>
      </c>
      <c r="G10" s="1"/>
      <c r="H10" s="1"/>
      <c r="I10" s="1"/>
      <c r="J10" s="1"/>
      <c r="K10" s="1"/>
      <c r="L10" s="1"/>
      <c r="M10" s="1"/>
      <c r="N10" s="1"/>
      <c r="O10" s="1"/>
    </row>
    <row r="11" spans="1:16" ht="27" customHeight="1" x14ac:dyDescent="0.4">
      <c r="A11" s="7"/>
      <c r="B11" s="8"/>
      <c r="C11" s="9"/>
      <c r="D11" s="9" t="s">
        <v>2</v>
      </c>
      <c r="E11" s="9" t="s">
        <v>2</v>
      </c>
      <c r="F11" s="10"/>
      <c r="G11" s="1"/>
      <c r="H11" s="1"/>
      <c r="I11" s="1"/>
      <c r="J11" s="1"/>
      <c r="K11" s="1"/>
      <c r="L11" s="1"/>
      <c r="M11" s="1"/>
      <c r="N11" s="1"/>
      <c r="O11" s="1"/>
    </row>
    <row r="12" spans="1:16" ht="26.25" customHeight="1" x14ac:dyDescent="0.4">
      <c r="A12" s="11"/>
      <c r="B12" s="12"/>
      <c r="C12" s="13"/>
      <c r="D12" s="13"/>
      <c r="E12" s="13" t="s">
        <v>20</v>
      </c>
      <c r="F12" s="14"/>
      <c r="G12" s="1"/>
      <c r="H12" s="1"/>
      <c r="I12" s="1"/>
      <c r="J12" s="1"/>
      <c r="K12" s="1"/>
      <c r="L12" s="1"/>
      <c r="M12" s="1"/>
      <c r="N12" s="1"/>
      <c r="O12" s="1"/>
    </row>
    <row r="13" spans="1:16" ht="26.25" x14ac:dyDescent="0.4">
      <c r="A13" s="15" t="s">
        <v>3</v>
      </c>
      <c r="B13" s="16"/>
      <c r="C13" s="17">
        <f>C14+C15+C16+C17</f>
        <v>15499.813</v>
      </c>
      <c r="D13" s="17">
        <f t="shared" ref="D13:F13" si="0">D14+D15+D16+D17</f>
        <v>6935.6</v>
      </c>
      <c r="E13" s="17">
        <f t="shared" si="0"/>
        <v>11177.779999999999</v>
      </c>
      <c r="F13" s="18">
        <f t="shared" si="0"/>
        <v>8169</v>
      </c>
      <c r="G13" s="1"/>
      <c r="H13" s="1"/>
      <c r="I13" s="1"/>
      <c r="J13" s="1"/>
      <c r="K13" s="1"/>
      <c r="L13" s="1"/>
      <c r="M13" s="1"/>
      <c r="N13" s="1"/>
      <c r="O13" s="1"/>
    </row>
    <row r="14" spans="1:16" ht="26.25" x14ac:dyDescent="0.4">
      <c r="A14" s="19" t="s">
        <v>4</v>
      </c>
      <c r="B14" s="20" t="s">
        <v>5</v>
      </c>
      <c r="C14" s="21">
        <v>6197.85</v>
      </c>
      <c r="D14" s="21">
        <v>3864</v>
      </c>
      <c r="E14" s="21">
        <v>6081.78</v>
      </c>
      <c r="F14" s="22">
        <v>5000</v>
      </c>
      <c r="G14" s="1"/>
      <c r="H14" s="1"/>
      <c r="I14" s="1"/>
      <c r="J14" s="1"/>
      <c r="K14" s="1"/>
      <c r="L14" s="1"/>
      <c r="M14" s="1"/>
      <c r="N14" s="1"/>
      <c r="O14" s="1"/>
    </row>
    <row r="15" spans="1:16" ht="26.25" x14ac:dyDescent="0.4">
      <c r="A15" s="23"/>
      <c r="B15" s="20" t="s">
        <v>6</v>
      </c>
      <c r="C15" s="21">
        <v>4535.8450000000003</v>
      </c>
      <c r="D15" s="21">
        <v>2488</v>
      </c>
      <c r="E15" s="21">
        <v>4017.1</v>
      </c>
      <c r="F15" s="22">
        <v>2500</v>
      </c>
      <c r="G15" s="1"/>
      <c r="H15" s="1"/>
      <c r="I15" s="1"/>
      <c r="J15" s="1"/>
      <c r="K15" s="1"/>
      <c r="L15" s="1"/>
      <c r="M15" s="1"/>
      <c r="N15" s="1"/>
      <c r="O15" s="1"/>
    </row>
    <row r="16" spans="1:16" ht="26.25" x14ac:dyDescent="0.4">
      <c r="A16" s="23"/>
      <c r="B16" s="20" t="s">
        <v>7</v>
      </c>
      <c r="C16" s="21">
        <v>1163.415</v>
      </c>
      <c r="D16" s="21">
        <v>510</v>
      </c>
      <c r="E16" s="21">
        <v>646</v>
      </c>
      <c r="F16" s="22">
        <v>580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ht="26.25" x14ac:dyDescent="0.4">
      <c r="A17" s="24"/>
      <c r="B17" s="20" t="s">
        <v>8</v>
      </c>
      <c r="C17" s="21">
        <v>3602.703</v>
      </c>
      <c r="D17" s="21">
        <v>73.599999999999994</v>
      </c>
      <c r="E17" s="21">
        <v>432.9</v>
      </c>
      <c r="F17" s="22">
        <v>89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26.25" x14ac:dyDescent="0.4">
      <c r="A18" s="41" t="s">
        <v>9</v>
      </c>
      <c r="B18" s="42"/>
      <c r="C18" s="25">
        <f>C19+C20</f>
        <v>15795.444</v>
      </c>
      <c r="D18" s="25">
        <f t="shared" ref="D18:F18" si="1">D19+D20</f>
        <v>10435.599999999999</v>
      </c>
      <c r="E18" s="25">
        <f t="shared" si="1"/>
        <v>14699.891</v>
      </c>
      <c r="F18" s="26">
        <f t="shared" si="1"/>
        <v>14169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26.25" x14ac:dyDescent="0.4">
      <c r="A19" s="19" t="s">
        <v>4</v>
      </c>
      <c r="B19" s="20" t="s">
        <v>10</v>
      </c>
      <c r="C19" s="21">
        <v>10241.324000000001</v>
      </c>
      <c r="D19" s="21">
        <v>8031.65</v>
      </c>
      <c r="E19" s="21">
        <v>10666.241</v>
      </c>
      <c r="F19" s="22">
        <v>9000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ht="26.25" x14ac:dyDescent="0.4">
      <c r="A20" s="24"/>
      <c r="B20" s="20" t="s">
        <v>11</v>
      </c>
      <c r="C20" s="21">
        <v>5554.12</v>
      </c>
      <c r="D20" s="21">
        <v>2403.9499999999998</v>
      </c>
      <c r="E20" s="21">
        <v>4033.65</v>
      </c>
      <c r="F20" s="22">
        <v>5169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26.25" x14ac:dyDescent="0.4">
      <c r="A21" s="27" t="s">
        <v>12</v>
      </c>
      <c r="B21" s="28"/>
      <c r="C21" s="25">
        <f>C13-C18</f>
        <v>-295.6309999999994</v>
      </c>
      <c r="D21" s="25">
        <f t="shared" ref="D21:F21" si="2">D13-D18</f>
        <v>-3499.9999999999982</v>
      </c>
      <c r="E21" s="25">
        <f t="shared" si="2"/>
        <v>-3522.1110000000008</v>
      </c>
      <c r="F21" s="25">
        <f t="shared" si="2"/>
        <v>-6000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27" thickBot="1" x14ac:dyDescent="0.45">
      <c r="A22" s="29" t="s">
        <v>13</v>
      </c>
      <c r="B22" s="30"/>
      <c r="C22" s="31">
        <v>-1972</v>
      </c>
      <c r="D22" s="31">
        <v>7000</v>
      </c>
      <c r="E22" s="31">
        <v>3141.33</v>
      </c>
      <c r="F22" s="32">
        <v>6000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t="s">
        <v>14</v>
      </c>
      <c r="B25" t="s">
        <v>21</v>
      </c>
      <c r="E25" t="s">
        <v>15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D26" s="43" t="s">
        <v>16</v>
      </c>
      <c r="E26" s="43"/>
      <c r="F26" s="43"/>
    </row>
  </sheetData>
  <mergeCells count="4">
    <mergeCell ref="B3:F3"/>
    <mergeCell ref="A8:F8"/>
    <mergeCell ref="A18:B18"/>
    <mergeCell ref="D26:F26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 na rok 2020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Vidochov</dc:creator>
  <cp:lastModifiedBy>DELL Vidochov</cp:lastModifiedBy>
  <cp:lastPrinted>2020-02-19T17:31:24Z</cp:lastPrinted>
  <dcterms:created xsi:type="dcterms:W3CDTF">2018-05-11T13:30:15Z</dcterms:created>
  <dcterms:modified xsi:type="dcterms:W3CDTF">2021-03-31T12:47:01Z</dcterms:modified>
</cp:coreProperties>
</file>